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" yWindow="820" windowWidth="27140" windowHeight="16220" activeTab="0"/>
  </bookViews>
  <sheets>
    <sheet name="OPL" sheetId="1" r:id="rId1"/>
    <sheet name="Stammdaten" sheetId="2" r:id="rId2"/>
  </sheets>
  <definedNames>
    <definedName name="Arbeitspaket">'Stammdaten'!$A$9:$A$21</definedName>
    <definedName name="_xlnm.Print_Area" localSheetId="0">'OPL'!$A$1:$L$24</definedName>
    <definedName name="Personen">'Stammdaten'!$A$46:$A$55</definedName>
    <definedName name="Prio">'Stammdaten'!$A$35:$A$37</definedName>
    <definedName name="Status">'Stammdaten'!$A$40:$A$43</definedName>
    <definedName name="Themen">'Stammdaten'!$A$24:$A$26</definedName>
    <definedName name="Typ">'Stammdaten'!$A$4:$A$6</definedName>
  </definedNames>
  <calcPr fullCalcOnLoad="1"/>
</workbook>
</file>

<file path=xl/sharedStrings.xml><?xml version="1.0" encoding="utf-8"?>
<sst xmlns="http://schemas.openxmlformats.org/spreadsheetml/2006/main" count="61" uniqueCount="56">
  <si>
    <t>Nr.</t>
  </si>
  <si>
    <t>Typ</t>
  </si>
  <si>
    <t>Arbeitspaket</t>
  </si>
  <si>
    <t>Beschreibung</t>
  </si>
  <si>
    <t>Status</t>
  </si>
  <si>
    <t>Datum</t>
  </si>
  <si>
    <t>Bemerkungen/Status/Ergebnisse</t>
  </si>
  <si>
    <t>Verantwortlicher</t>
  </si>
  <si>
    <t>Prio</t>
  </si>
  <si>
    <t>Initiator</t>
  </si>
  <si>
    <t>Termin</t>
  </si>
  <si>
    <t>Stammdaten</t>
  </si>
  <si>
    <t>a</t>
  </si>
  <si>
    <t>d</t>
  </si>
  <si>
    <t>i</t>
  </si>
  <si>
    <t>Information</t>
  </si>
  <si>
    <t>Typ_lang</t>
  </si>
  <si>
    <t>Hoch</t>
  </si>
  <si>
    <t xml:space="preserve">Mittel </t>
  </si>
  <si>
    <t>Niedrig</t>
  </si>
  <si>
    <t>Prio_lang</t>
  </si>
  <si>
    <t>Themen</t>
  </si>
  <si>
    <t>Status_lang</t>
  </si>
  <si>
    <t>o</t>
  </si>
  <si>
    <t>n</t>
  </si>
  <si>
    <t>p</t>
  </si>
  <si>
    <t>c</t>
  </si>
  <si>
    <t>Action/Aktion</t>
  </si>
  <si>
    <t>Decision/Entscheidung</t>
  </si>
  <si>
    <t>new/neu</t>
  </si>
  <si>
    <t>open/offen</t>
  </si>
  <si>
    <t>postponed/zurückgestellt</t>
  </si>
  <si>
    <t>closed/geschlossen</t>
  </si>
  <si>
    <t>Personen</t>
  </si>
  <si>
    <t>Offene Punkte Liste</t>
  </si>
  <si>
    <t>Letzer Änderer:</t>
  </si>
  <si>
    <t>Änderungsdatum:</t>
  </si>
  <si>
    <t>Anzahl</t>
  </si>
  <si>
    <t>Quelle</t>
  </si>
  <si>
    <t>T.Beyer</t>
  </si>
  <si>
    <t>Other</t>
  </si>
  <si>
    <t>Documentations</t>
  </si>
  <si>
    <t>Decision need</t>
  </si>
  <si>
    <t>Thema 1</t>
  </si>
  <si>
    <t>Thema 2</t>
  </si>
  <si>
    <t>Thema 3</t>
  </si>
  <si>
    <t>Thema 4</t>
  </si>
  <si>
    <t>Thema 5</t>
  </si>
  <si>
    <t>Thema 6</t>
  </si>
  <si>
    <t>Thema 7</t>
  </si>
  <si>
    <t>Thema 8</t>
  </si>
  <si>
    <t>Thema 9</t>
  </si>
  <si>
    <t>Thema 10</t>
  </si>
  <si>
    <t>Thema 11</t>
  </si>
  <si>
    <t>Thema 12</t>
  </si>
  <si>
    <t>Thema 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</si>
</sst>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7" fillId="0" borderId="0" xfId="5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A6:L24" comment="" totalsRowCount="1">
  <autoFilter ref="A6:L24"/>
  <tableColumns count="12">
    <tableColumn id="1" name="Nr."/>
    <tableColumn id="2" name="Typ"/>
    <tableColumn id="3" name="Arbeitspaket"/>
    <tableColumn id="5" name="Beschreibung"/>
    <tableColumn id="6" name="Prio"/>
    <tableColumn id="7" name="Status"/>
    <tableColumn id="8" name="Initiator"/>
    <tableColumn id="9" name="Datum"/>
    <tableColumn id="10" name="Verantwortlicher"/>
    <tableColumn id="11" name="Termin"/>
    <tableColumn id="12" name="Bemerkungen/Status/Ergebnisse" totalsRowFunction="count"/>
    <tableColumn id="13" name="Quelle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3:B6" comment="" totalsRowShown="0">
  <autoFilter ref="A3:B6"/>
  <tableColumns count="2">
    <tableColumn id="1" name="Typ"/>
    <tableColumn id="2" name="Typ_lang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A8:A21" comment="" totalsRowShown="0">
  <autoFilter ref="A8:A21"/>
  <tableColumns count="1">
    <tableColumn id="1" name="Arbeitspaket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A34:B37" comment="" totalsRowShown="0">
  <autoFilter ref="A34:B37"/>
  <tableColumns count="2">
    <tableColumn id="1" name="Prio"/>
    <tableColumn id="2" name="Prio_lang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elle5" displayName="Tabelle5" ref="A23:A26" comment="" totalsRowShown="0">
  <autoFilter ref="A23:A26"/>
  <tableColumns count="1">
    <tableColumn id="1" name="Themen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A39:C43" comment="" totalsRowShown="0">
  <autoFilter ref="A39:C43"/>
  <tableColumns count="3">
    <tableColumn id="1" name="Status"/>
    <tableColumn id="2" name="Status_lang"/>
    <tableColumn id="3" name="Anzahl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Tabelle7" displayName="Tabelle7" ref="A45:A55" comment="" totalsRowShown="0">
  <autoFilter ref="A45:A55"/>
  <tableColumns count="1">
    <tableColumn id="1" name="Persone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table" Target="../tables/table6.xml" /><Relationship Id="rId6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90" zoomScaleNormal="90" zoomScalePageLayoutView="0" workbookViewId="0" topLeftCell="A1">
      <selection activeCell="C4" sqref="C4"/>
    </sheetView>
  </sheetViews>
  <sheetFormatPr defaultColWidth="11.421875" defaultRowHeight="15"/>
  <cols>
    <col min="1" max="1" width="6.421875" style="0" customWidth="1"/>
    <col min="2" max="2" width="8.421875" style="0" customWidth="1"/>
    <col min="3" max="3" width="16.8515625" style="0" customWidth="1"/>
    <col min="4" max="4" width="66.28125" style="7" customWidth="1"/>
    <col min="5" max="5" width="6.421875" style="0" bestFit="1" customWidth="1"/>
    <col min="6" max="6" width="6.7109375" style="0" customWidth="1"/>
    <col min="7" max="7" width="12.140625" style="0" customWidth="1"/>
    <col min="9" max="9" width="17.28125" style="0" bestFit="1" customWidth="1"/>
    <col min="11" max="11" width="38.7109375" style="0" customWidth="1"/>
    <col min="12" max="12" width="36.8515625" style="0" bestFit="1" customWidth="1"/>
  </cols>
  <sheetData>
    <row r="1" ht="22.5">
      <c r="A1" s="4" t="s">
        <v>34</v>
      </c>
    </row>
    <row r="3" spans="1:3" ht="15">
      <c r="A3" t="s">
        <v>35</v>
      </c>
      <c r="C3" t="s">
        <v>39</v>
      </c>
    </row>
    <row r="4" spans="1:3" ht="15">
      <c r="A4" t="s">
        <v>36</v>
      </c>
      <c r="C4" s="6">
        <v>42677</v>
      </c>
    </row>
    <row r="5" spans="1:11" ht="15">
      <c r="A5" s="2"/>
      <c r="B5" s="3"/>
      <c r="C5" s="3"/>
      <c r="D5" s="8"/>
      <c r="E5" s="1"/>
      <c r="F5" s="1"/>
      <c r="G5" s="1"/>
      <c r="H5" s="1"/>
      <c r="I5" s="1"/>
      <c r="J5" s="1"/>
      <c r="K5" s="1"/>
    </row>
    <row r="6" spans="1:12" ht="15.75">
      <c r="A6" t="s">
        <v>0</v>
      </c>
      <c r="B6" t="s">
        <v>1</v>
      </c>
      <c r="C6" t="s">
        <v>2</v>
      </c>
      <c r="D6" s="7" t="s">
        <v>3</v>
      </c>
      <c r="E6" t="s">
        <v>8</v>
      </c>
      <c r="F6" t="s">
        <v>4</v>
      </c>
      <c r="G6" t="s">
        <v>9</v>
      </c>
      <c r="H6" t="s">
        <v>5</v>
      </c>
      <c r="I6" t="s">
        <v>7</v>
      </c>
      <c r="J6" t="s">
        <v>10</v>
      </c>
      <c r="K6" t="s">
        <v>6</v>
      </c>
      <c r="L6" t="s">
        <v>38</v>
      </c>
    </row>
    <row r="7" spans="1:12" ht="15">
      <c r="A7" s="9">
        <v>1</v>
      </c>
      <c r="B7" s="9"/>
      <c r="C7" s="9"/>
      <c r="E7" s="10"/>
      <c r="F7" s="10"/>
      <c r="G7" s="10"/>
      <c r="H7" s="11"/>
      <c r="I7" s="10"/>
      <c r="J7" s="11"/>
      <c r="K7" s="7"/>
      <c r="L7" s="7"/>
    </row>
    <row r="8" spans="1:12" ht="15">
      <c r="A8" s="9">
        <v>2</v>
      </c>
      <c r="B8" s="9"/>
      <c r="C8" s="9"/>
      <c r="E8" s="10"/>
      <c r="F8" s="10"/>
      <c r="G8" s="10"/>
      <c r="H8" s="11"/>
      <c r="I8" s="10"/>
      <c r="J8" s="11"/>
      <c r="K8" s="7"/>
      <c r="L8" s="7"/>
    </row>
    <row r="9" spans="1:12" ht="15">
      <c r="A9" s="9">
        <v>3</v>
      </c>
      <c r="B9" s="9"/>
      <c r="C9" s="9"/>
      <c r="E9" s="10"/>
      <c r="F9" s="10"/>
      <c r="G9" s="10"/>
      <c r="H9" s="11"/>
      <c r="I9" s="10"/>
      <c r="J9" s="11"/>
      <c r="K9" s="7"/>
      <c r="L9" s="7"/>
    </row>
    <row r="10" spans="1:12" ht="15">
      <c r="A10" s="9">
        <v>4</v>
      </c>
      <c r="B10" s="9"/>
      <c r="C10" s="9"/>
      <c r="E10" s="10"/>
      <c r="F10" s="10"/>
      <c r="G10" s="10"/>
      <c r="H10" s="11"/>
      <c r="I10" s="10"/>
      <c r="J10" s="11"/>
      <c r="K10" s="7"/>
      <c r="L10" s="7"/>
    </row>
    <row r="11" spans="1:12" ht="15">
      <c r="A11" s="9">
        <v>5</v>
      </c>
      <c r="B11" s="9"/>
      <c r="C11" s="9"/>
      <c r="E11" s="10"/>
      <c r="F11" s="10"/>
      <c r="G11" s="10"/>
      <c r="H11" s="11"/>
      <c r="I11" s="10"/>
      <c r="J11" s="11"/>
      <c r="K11" s="7"/>
      <c r="L11" s="7"/>
    </row>
    <row r="12" spans="1:12" ht="15">
      <c r="A12" s="9">
        <v>6</v>
      </c>
      <c r="B12" s="9"/>
      <c r="C12" s="9"/>
      <c r="E12" s="10"/>
      <c r="F12" s="10"/>
      <c r="G12" s="10"/>
      <c r="H12" s="11"/>
      <c r="I12" s="10"/>
      <c r="J12" s="11"/>
      <c r="K12" s="7"/>
      <c r="L12" s="7"/>
    </row>
    <row r="13" spans="1:12" ht="15">
      <c r="A13" s="9">
        <v>7</v>
      </c>
      <c r="B13" s="9"/>
      <c r="C13" s="9"/>
      <c r="E13" s="10"/>
      <c r="F13" s="10"/>
      <c r="G13" s="10"/>
      <c r="H13" s="11"/>
      <c r="I13" s="10"/>
      <c r="J13" s="11"/>
      <c r="K13" s="7"/>
      <c r="L13" s="7"/>
    </row>
    <row r="14" spans="1:12" ht="15">
      <c r="A14" s="9">
        <v>8</v>
      </c>
      <c r="B14" s="9"/>
      <c r="C14" s="9"/>
      <c r="E14" s="10"/>
      <c r="F14" s="10"/>
      <c r="G14" s="10"/>
      <c r="H14" s="11"/>
      <c r="I14" s="10"/>
      <c r="J14" s="11"/>
      <c r="K14" s="7"/>
      <c r="L14" s="7"/>
    </row>
    <row r="15" spans="1:12" ht="15">
      <c r="A15" s="9">
        <v>9</v>
      </c>
      <c r="B15" s="9"/>
      <c r="C15" s="9"/>
      <c r="E15" s="10"/>
      <c r="F15" s="10"/>
      <c r="G15" s="10"/>
      <c r="H15" s="11"/>
      <c r="I15" s="10"/>
      <c r="J15" s="11"/>
      <c r="K15" s="7"/>
      <c r="L15" s="7"/>
    </row>
    <row r="16" spans="1:12" ht="15">
      <c r="A16" s="9">
        <v>10</v>
      </c>
      <c r="B16" s="9"/>
      <c r="C16" s="9"/>
      <c r="E16" s="10"/>
      <c r="F16" s="10"/>
      <c r="G16" s="10"/>
      <c r="H16" s="11"/>
      <c r="I16" s="10"/>
      <c r="J16" s="11"/>
      <c r="K16" s="7"/>
      <c r="L16" s="7"/>
    </row>
    <row r="17" spans="1:12" ht="15">
      <c r="A17" s="9">
        <v>11</v>
      </c>
      <c r="B17" s="9"/>
      <c r="C17" s="9"/>
      <c r="E17" s="10"/>
      <c r="F17" s="10"/>
      <c r="G17" s="10"/>
      <c r="H17" s="11"/>
      <c r="I17" s="10"/>
      <c r="J17" s="11"/>
      <c r="K17" s="7"/>
      <c r="L17" s="7"/>
    </row>
    <row r="18" spans="1:12" ht="15">
      <c r="A18" s="9">
        <v>12</v>
      </c>
      <c r="B18" s="9"/>
      <c r="C18" s="9"/>
      <c r="E18" s="10"/>
      <c r="F18" s="10"/>
      <c r="G18" s="10"/>
      <c r="H18" s="11"/>
      <c r="I18" s="10"/>
      <c r="J18" s="11"/>
      <c r="K18" s="7"/>
      <c r="L18" s="7"/>
    </row>
    <row r="19" spans="1:12" ht="15">
      <c r="A19" s="9">
        <v>13</v>
      </c>
      <c r="B19" s="9"/>
      <c r="C19" s="9"/>
      <c r="E19" s="10"/>
      <c r="F19" s="10"/>
      <c r="G19" s="10"/>
      <c r="H19" s="11"/>
      <c r="I19" s="10"/>
      <c r="J19" s="11"/>
      <c r="K19" s="7"/>
      <c r="L19" s="7"/>
    </row>
    <row r="20" spans="1:12" ht="15">
      <c r="A20" s="9">
        <v>14</v>
      </c>
      <c r="B20" s="9"/>
      <c r="C20" s="9"/>
      <c r="E20" s="10"/>
      <c r="F20" s="10"/>
      <c r="G20" s="10"/>
      <c r="H20" s="11"/>
      <c r="I20" s="10"/>
      <c r="J20" s="11"/>
      <c r="K20" s="7"/>
      <c r="L20" s="7"/>
    </row>
    <row r="21" spans="1:12" ht="15">
      <c r="A21" s="9">
        <v>15</v>
      </c>
      <c r="B21" s="9"/>
      <c r="C21" s="9"/>
      <c r="E21" s="10"/>
      <c r="F21" s="10"/>
      <c r="G21" s="10"/>
      <c r="H21" s="11"/>
      <c r="I21" s="10"/>
      <c r="J21" s="11"/>
      <c r="K21" s="7"/>
      <c r="L21" s="7"/>
    </row>
    <row r="22" spans="1:12" ht="15">
      <c r="A22" s="9">
        <v>16</v>
      </c>
      <c r="B22" s="9"/>
      <c r="C22" s="9"/>
      <c r="E22" s="10"/>
      <c r="F22" s="10"/>
      <c r="G22" s="10"/>
      <c r="H22" s="11"/>
      <c r="I22" s="10"/>
      <c r="J22" s="11"/>
      <c r="K22" s="7"/>
      <c r="L22" s="7"/>
    </row>
    <row r="23" spans="1:12" ht="15">
      <c r="A23" s="9">
        <v>17</v>
      </c>
      <c r="B23" s="9"/>
      <c r="C23" s="9"/>
      <c r="E23" s="10"/>
      <c r="F23" s="10"/>
      <c r="G23" s="10"/>
      <c r="H23" s="11"/>
      <c r="I23" s="10"/>
      <c r="J23" s="11"/>
      <c r="K23" s="7"/>
      <c r="L23" s="7"/>
    </row>
    <row r="24" spans="1:12" ht="15">
      <c r="A24" s="9">
        <f>ROW()-6</f>
        <v>18</v>
      </c>
      <c r="B24" s="9"/>
      <c r="C24" s="9"/>
      <c r="E24" s="10"/>
      <c r="F24" s="10"/>
      <c r="G24" s="10"/>
      <c r="H24" s="11"/>
      <c r="I24" s="10"/>
      <c r="J24" s="11"/>
      <c r="K24" s="7"/>
      <c r="L24" s="7"/>
    </row>
    <row r="25" spans="1:3" ht="15" customHeight="1">
      <c r="A25" s="2"/>
      <c r="B25" s="2"/>
      <c r="C25" s="2"/>
    </row>
    <row r="26" spans="1:11" ht="15">
      <c r="A26" s="5"/>
      <c r="B26" s="3"/>
      <c r="C26" s="3"/>
      <c r="D26" s="8"/>
      <c r="E26" s="1"/>
      <c r="F26" s="1"/>
      <c r="G26" s="1"/>
      <c r="H26" s="1"/>
      <c r="I26" s="1"/>
      <c r="J26" s="1"/>
      <c r="K26" s="1"/>
    </row>
    <row r="27" spans="1:11" ht="15">
      <c r="A27" s="2"/>
      <c r="B27" s="2"/>
      <c r="C27" s="3"/>
      <c r="D27" s="8"/>
      <c r="E27" s="1"/>
      <c r="F27" s="1"/>
      <c r="G27" s="1"/>
      <c r="H27" s="1"/>
      <c r="I27" s="1"/>
      <c r="J27" s="1"/>
      <c r="K27" s="1"/>
    </row>
    <row r="28" spans="1:11" ht="15">
      <c r="A28" s="2"/>
      <c r="B28" s="3"/>
      <c r="C28" s="3"/>
      <c r="D28" s="8"/>
      <c r="E28" s="1"/>
      <c r="F28" s="1"/>
      <c r="G28" s="1"/>
      <c r="H28" s="1"/>
      <c r="I28" s="1"/>
      <c r="J28" s="1"/>
      <c r="K28" s="1"/>
    </row>
    <row r="29" spans="1:11" ht="15">
      <c r="A29" s="3"/>
      <c r="B29" s="3"/>
      <c r="C29" s="3"/>
      <c r="D29" s="8"/>
      <c r="E29" s="1"/>
      <c r="F29" s="1"/>
      <c r="G29" s="1"/>
      <c r="H29" s="1"/>
      <c r="I29" s="1"/>
      <c r="J29" s="1"/>
      <c r="K29" s="1"/>
    </row>
    <row r="30" spans="1:11" ht="15">
      <c r="A30" s="3"/>
      <c r="B30" s="3"/>
      <c r="C30" s="3"/>
      <c r="D30" s="8"/>
      <c r="E30" s="1"/>
      <c r="F30" s="1"/>
      <c r="G30" s="1"/>
      <c r="H30" s="1"/>
      <c r="I30" s="1"/>
      <c r="J30" s="1"/>
      <c r="K30" s="1"/>
    </row>
  </sheetData>
  <sheetProtection/>
  <dataValidations count="5">
    <dataValidation type="list" allowBlank="1" showInputMessage="1" showErrorMessage="1" sqref="C3 I7:I24 G7:G24">
      <formula1>Personen</formula1>
    </dataValidation>
    <dataValidation type="list" allowBlank="1" showInputMessage="1" showErrorMessage="1" sqref="B7:B24">
      <formula1>Typ</formula1>
    </dataValidation>
    <dataValidation type="list" allowBlank="1" showInputMessage="1" showErrorMessage="1" sqref="C7:C24">
      <formula1>Arbeitspaket</formula1>
    </dataValidation>
    <dataValidation type="list" allowBlank="1" showInputMessage="1" showErrorMessage="1" sqref="E7:E24">
      <formula1>Prio</formula1>
    </dataValidation>
    <dataValidation type="list" allowBlank="1" showInputMessage="1" showErrorMessage="1" sqref="F7:F24">
      <formula1>Status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/>
  <headerFooter>
    <oddHeader>&amp;C&amp;F</oddHeader>
    <oddFooter>&amp;CSeite &amp;P von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22" sqref="A22"/>
    </sheetView>
  </sheetViews>
  <sheetFormatPr defaultColWidth="11.421875" defaultRowHeight="15"/>
  <cols>
    <col min="1" max="1" width="17.00390625" style="0" customWidth="1"/>
    <col min="2" max="2" width="22.7109375" style="0" customWidth="1"/>
  </cols>
  <sheetData>
    <row r="1" ht="22.5">
      <c r="A1" s="4" t="s">
        <v>11</v>
      </c>
    </row>
    <row r="3" spans="1:2" ht="15">
      <c r="A3" t="s">
        <v>1</v>
      </c>
      <c r="B3" t="s">
        <v>16</v>
      </c>
    </row>
    <row r="4" spans="1:2" ht="15">
      <c r="A4" t="s">
        <v>12</v>
      </c>
      <c r="B4" t="s">
        <v>27</v>
      </c>
    </row>
    <row r="5" spans="1:2" ht="15">
      <c r="A5" t="s">
        <v>13</v>
      </c>
      <c r="B5" t="s">
        <v>28</v>
      </c>
    </row>
    <row r="6" spans="1:2" ht="15">
      <c r="A6" t="s">
        <v>14</v>
      </c>
      <c r="B6" t="s">
        <v>15</v>
      </c>
    </row>
    <row r="8" ht="15">
      <c r="A8" t="s">
        <v>2</v>
      </c>
    </row>
    <row r="9" ht="15">
      <c r="A9" t="s">
        <v>43</v>
      </c>
    </row>
    <row r="10" ht="15">
      <c r="A10" t="s">
        <v>44</v>
      </c>
    </row>
    <row r="11" ht="15">
      <c r="A11" t="s">
        <v>45</v>
      </c>
    </row>
    <row r="12" ht="15">
      <c r="A12" t="s">
        <v>46</v>
      </c>
    </row>
    <row r="13" ht="15">
      <c r="A13" t="s">
        <v>47</v>
      </c>
    </row>
    <row r="14" ht="15">
      <c r="A14" t="s">
        <v>48</v>
      </c>
    </row>
    <row r="15" ht="15">
      <c r="A15" t="s">
        <v>49</v>
      </c>
    </row>
    <row r="16" ht="15">
      <c r="A16" t="s">
        <v>50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s="1" t="s">
        <v>54</v>
      </c>
    </row>
    <row r="21" ht="15">
      <c r="A21" s="1" t="s">
        <v>55</v>
      </c>
    </row>
    <row r="23" ht="15">
      <c r="A23" t="s">
        <v>21</v>
      </c>
    </row>
    <row r="24" ht="15">
      <c r="A24" t="s">
        <v>41</v>
      </c>
    </row>
    <row r="25" ht="15">
      <c r="A25" t="s">
        <v>42</v>
      </c>
    </row>
    <row r="26" ht="15">
      <c r="A26" t="s">
        <v>40</v>
      </c>
    </row>
    <row r="30" ht="15">
      <c r="A30" s="1"/>
    </row>
    <row r="34" spans="1:2" ht="15">
      <c r="A34" t="s">
        <v>8</v>
      </c>
      <c r="B34" t="s">
        <v>20</v>
      </c>
    </row>
    <row r="35" spans="1:2" ht="15">
      <c r="A35">
        <v>1</v>
      </c>
      <c r="B35" t="s">
        <v>17</v>
      </c>
    </row>
    <row r="36" spans="1:2" ht="15">
      <c r="A36">
        <v>2</v>
      </c>
      <c r="B36" t="s">
        <v>18</v>
      </c>
    </row>
    <row r="37" spans="1:2" ht="15">
      <c r="A37">
        <v>3</v>
      </c>
      <c r="B37" t="s">
        <v>19</v>
      </c>
    </row>
    <row r="39" spans="1:3" ht="15">
      <c r="A39" t="s">
        <v>4</v>
      </c>
      <c r="B39" t="s">
        <v>22</v>
      </c>
      <c r="C39" t="s">
        <v>37</v>
      </c>
    </row>
    <row r="40" spans="1:3" ht="15">
      <c r="A40" t="s">
        <v>24</v>
      </c>
      <c r="B40" t="s">
        <v>29</v>
      </c>
      <c r="C40" s="2">
        <f>COUNTIF(OPL!F22:F10017,Stammdaten!$A40)</f>
        <v>0</v>
      </c>
    </row>
    <row r="41" spans="1:3" ht="15">
      <c r="A41" t="s">
        <v>23</v>
      </c>
      <c r="B41" t="s">
        <v>30</v>
      </c>
      <c r="C41" s="2">
        <f>COUNTIF(OPL!F25:F10018,Stammdaten!$A41)</f>
        <v>0</v>
      </c>
    </row>
    <row r="42" spans="1:3" ht="15">
      <c r="A42" t="s">
        <v>25</v>
      </c>
      <c r="B42" t="s">
        <v>31</v>
      </c>
      <c r="C42" s="2">
        <f>COUNTIF(OPL!F26:F10019,Stammdaten!$A42)</f>
        <v>0</v>
      </c>
    </row>
    <row r="43" spans="1:3" ht="15">
      <c r="A43" t="s">
        <v>26</v>
      </c>
      <c r="B43" t="s">
        <v>32</v>
      </c>
      <c r="C43" s="2">
        <f>COUNTIF(OPL!F27:F10020,Stammdaten!$A43)</f>
        <v>0</v>
      </c>
    </row>
    <row r="45" ht="15">
      <c r="A45" t="s">
        <v>33</v>
      </c>
    </row>
    <row r="46" ht="15">
      <c r="A46" s="1" t="s">
        <v>39</v>
      </c>
    </row>
    <row r="48" ht="15">
      <c r="A48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92"/>
  <tableParts>
    <tablePart r:id="rId3"/>
    <tablePart r:id="rId6"/>
    <tablePart r:id="rId1"/>
    <tablePart r:id="rId2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AXXCON GmbH &amp; Co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</dc:title>
  <dc:subject/>
  <dc:creator>TB</dc:creator>
  <cp:keywords/>
  <dc:description/>
  <cp:lastModifiedBy>Beyer, Torsten</cp:lastModifiedBy>
  <cp:lastPrinted>2011-05-03T12:06:16Z</cp:lastPrinted>
  <dcterms:created xsi:type="dcterms:W3CDTF">2009-03-18T14:03:19Z</dcterms:created>
  <dcterms:modified xsi:type="dcterms:W3CDTF">2018-11-26T09:18:45Z</dcterms:modified>
  <cp:category/>
  <cp:version/>
  <cp:contentType/>
  <cp:contentStatus/>
</cp:coreProperties>
</file>